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" i="1" l="1"/>
  <c r="K20" i="1"/>
  <c r="I20" i="1"/>
  <c r="H20" i="1"/>
  <c r="G20" i="1"/>
  <c r="F20" i="1"/>
  <c r="E20" i="1"/>
  <c r="A11" i="1"/>
  <c r="K10" i="1"/>
  <c r="K21" i="1" s="1"/>
  <c r="I10" i="1"/>
  <c r="I21" i="1" s="1"/>
  <c r="H10" i="1"/>
  <c r="H21" i="1" s="1"/>
  <c r="G10" i="1"/>
  <c r="G21" i="1" s="1"/>
  <c r="F10" i="1"/>
  <c r="F21" i="1" s="1"/>
  <c r="E10" i="1"/>
  <c r="E21" i="1" s="1"/>
</calcChain>
</file>

<file path=xl/sharedStrings.xml><?xml version="1.0" encoding="utf-8"?>
<sst xmlns="http://schemas.openxmlformats.org/spreadsheetml/2006/main" count="42" uniqueCount="40">
  <si>
    <t>МБОУ г. Астрахани СОШ №13</t>
  </si>
  <si>
    <t>Отд./корп</t>
  </si>
  <si>
    <t>День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</si>
  <si>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</si>
  <si>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</si>
  <si>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</si>
  <si>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</si>
  <si>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</si>
  <si>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</si>
  <si>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</si>
  <si>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</si>
  <si>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</si>
  <si>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</si>
  <si>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</si>
  <si>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</si>
  <si>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</si>
  <si>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Омлет с зеленым горошком</t>
  </si>
  <si>
    <t>Масло сливочное</t>
  </si>
  <si>
    <t>гор.напиток</t>
  </si>
  <si>
    <t>Какао с молоком</t>
  </si>
  <si>
    <t>хлеб</t>
  </si>
  <si>
    <t>Хлеб пшеничный</t>
  </si>
  <si>
    <t>фрукты</t>
  </si>
  <si>
    <t>Плоды свежие</t>
  </si>
  <si>
    <t>итого</t>
  </si>
  <si>
    <t>Обед</t>
  </si>
  <si>
    <t>закуска</t>
  </si>
  <si>
    <t>Салат витаминный</t>
  </si>
  <si>
    <t>1 блюдо</t>
  </si>
  <si>
    <t>Суп картофельный с горохом</t>
  </si>
  <si>
    <t>2 блюдо</t>
  </si>
  <si>
    <t>Котлеты, биточки из кур с соусом</t>
  </si>
  <si>
    <t>гарнир</t>
  </si>
  <si>
    <t>Рис отварной</t>
  </si>
  <si>
    <t>напиток</t>
  </si>
  <si>
    <t>Компот из свежих плодов</t>
  </si>
  <si>
    <t>хлеб бел.</t>
  </si>
  <si>
    <t>хлеб черн.</t>
  </si>
  <si>
    <t>хлеб ржано-пшеничный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</si>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</sst>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8"/>
      <color theme="1"/>
      <name val="Arial"/>
    </font>
    <font>
      <b/>
      <sz val="8"/>
      <color rgb="FF2D2D2D"/>
      <name val="Arial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3" fillId="2" borderId="9" xfId="0" applyFont="1" applyFill="1" applyBorder="1" applyAlignment="1" applyProtection="1">
      <alignment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 applyAlignment="1">
      <alignment horizontal="center"/>
    </xf>
    <xf numFmtId="0" fontId="0" fillId="0" borderId="12" xfId="0" applyBorder="1"/>
    <xf numFmtId="0" fontId="0" fillId="2" borderId="4" xfId="0" applyFill="1" applyBorder="1" applyProtection="1">
      <protection locked="0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3" fillId="0" borderId="14" xfId="0" applyFont="1" applyBorder="1" applyAlignment="1">
      <alignment horizontal="center"/>
    </xf>
    <xf numFmtId="0" fontId="0" fillId="0" borderId="15" xfId="0" applyBorder="1"/>
    <xf numFmtId="0" fontId="4" fillId="0" borderId="4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/>
    </xf>
    <xf numFmtId="0" fontId="0" fillId="0" borderId="16" xfId="0" applyBorder="1"/>
    <xf numFmtId="0" fontId="3" fillId="4" borderId="17" xfId="0" applyFont="1" applyFill="1" applyBorder="1" applyAlignment="1">
      <alignment horizontal="center"/>
    </xf>
    <xf numFmtId="0" fontId="5" fillId="4" borderId="18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vertical="top" wrapText="1"/>
    </xf>
    <xf numFmtId="0" fontId="3" fillId="4" borderId="17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A3" sqref="A3:K21"/>
    </sheetView>
  </sheetViews>
  <sheetFormatPr defaultRowHeight="14.4" x14ac:dyDescent="0.3"/>
  <cols>
    <col min="9" max="9" width="10.109375" bestFit="1" customWidth="1"/>
  </cols>
  <sheetData>
    <row r="1" spans="1:11" ht="15" thickBot="1" x14ac:dyDescent="0.35">
      <c r="A1" s="1" t="s">
        <v>0</v>
      </c>
      <c r="B1" s="2"/>
      <c r="C1" s="3"/>
      <c r="D1" t="s">
        <v>1</v>
      </c>
      <c r="E1" s="4"/>
      <c r="H1" t="s">
        <v>2</v>
      </c>
      <c r="I1" s="5">
        <v>45539</v>
      </c>
    </row>
    <row r="2" spans="1:11" ht="21" thickBot="1" x14ac:dyDescent="0.35">
      <c r="A2" s="6" t="s">
        <v>3</v>
      </c>
      <c r="B2" s="7" t="s">
        <v>4</v>
      </c>
      <c r="C2" s="7" t="s">
        <v>5</v>
      </c>
      <c r="D2" s="7" t="s">
        <v>6</v>
      </c>
      <c r="E2" s="7" t="s">
        <v>7</v>
      </c>
      <c r="F2" s="7" t="s">
        <v>8</v>
      </c>
      <c r="G2" s="7" t="s">
        <v>9</v>
      </c>
      <c r="H2" s="7" t="s">
        <v>10</v>
      </c>
      <c r="I2" s="7" t="s">
        <v>11</v>
      </c>
      <c r="J2" s="8" t="s">
        <v>12</v>
      </c>
      <c r="K2" s="7" t="s">
        <v>13</v>
      </c>
    </row>
    <row r="3" spans="1:11" ht="52.8" x14ac:dyDescent="0.3">
      <c r="A3" s="9">
        <v>3</v>
      </c>
      <c r="B3" s="10" t="s">
        <v>14</v>
      </c>
      <c r="C3" s="11" t="s">
        <v>15</v>
      </c>
      <c r="D3" s="12" t="s">
        <v>16</v>
      </c>
      <c r="E3" s="13">
        <v>160</v>
      </c>
      <c r="F3" s="13">
        <v>11</v>
      </c>
      <c r="G3" s="13">
        <v>9</v>
      </c>
      <c r="H3" s="13">
        <v>17</v>
      </c>
      <c r="I3" s="13">
        <v>197</v>
      </c>
      <c r="J3" s="14">
        <v>889</v>
      </c>
      <c r="K3" s="13">
        <v>25.54</v>
      </c>
    </row>
    <row r="4" spans="1:11" ht="39.6" x14ac:dyDescent="0.3">
      <c r="A4" s="15"/>
      <c r="B4" s="16"/>
      <c r="C4" s="17"/>
      <c r="D4" s="18" t="s">
        <v>17</v>
      </c>
      <c r="E4" s="19">
        <v>10</v>
      </c>
      <c r="F4" s="19"/>
      <c r="G4" s="19">
        <v>8</v>
      </c>
      <c r="H4" s="19"/>
      <c r="I4" s="19">
        <v>75</v>
      </c>
      <c r="J4" s="20">
        <v>14</v>
      </c>
      <c r="K4" s="19">
        <v>10</v>
      </c>
    </row>
    <row r="5" spans="1:11" ht="26.4" x14ac:dyDescent="0.3">
      <c r="A5" s="15"/>
      <c r="B5" s="16"/>
      <c r="C5" s="21" t="s">
        <v>18</v>
      </c>
      <c r="D5" s="18" t="s">
        <v>19</v>
      </c>
      <c r="E5" s="19">
        <v>200</v>
      </c>
      <c r="F5" s="19">
        <v>4</v>
      </c>
      <c r="G5" s="19">
        <v>3</v>
      </c>
      <c r="H5" s="19">
        <v>25</v>
      </c>
      <c r="I5" s="19">
        <v>144</v>
      </c>
      <c r="J5" s="20">
        <v>858</v>
      </c>
      <c r="K5" s="19">
        <v>15</v>
      </c>
    </row>
    <row r="6" spans="1:11" ht="39.6" x14ac:dyDescent="0.3">
      <c r="A6" s="15"/>
      <c r="B6" s="16"/>
      <c r="C6" s="21" t="s">
        <v>20</v>
      </c>
      <c r="D6" s="18" t="s">
        <v>21</v>
      </c>
      <c r="E6" s="19">
        <v>30</v>
      </c>
      <c r="F6" s="19">
        <v>2</v>
      </c>
      <c r="G6" s="19"/>
      <c r="H6" s="19">
        <v>15</v>
      </c>
      <c r="I6" s="19">
        <v>71</v>
      </c>
      <c r="J6" s="20">
        <v>867</v>
      </c>
      <c r="K6" s="19">
        <v>3</v>
      </c>
    </row>
    <row r="7" spans="1:11" ht="26.4" x14ac:dyDescent="0.3">
      <c r="A7" s="15"/>
      <c r="B7" s="16"/>
      <c r="C7" s="21" t="s">
        <v>22</v>
      </c>
      <c r="D7" s="18" t="s">
        <v>23</v>
      </c>
      <c r="E7" s="19">
        <v>100</v>
      </c>
      <c r="F7" s="19"/>
      <c r="G7" s="19"/>
      <c r="H7" s="19">
        <v>10</v>
      </c>
      <c r="I7" s="19">
        <v>47</v>
      </c>
      <c r="J7" s="20">
        <v>885</v>
      </c>
      <c r="K7" s="19">
        <v>15</v>
      </c>
    </row>
    <row r="8" spans="1:11" x14ac:dyDescent="0.3">
      <c r="A8" s="15"/>
      <c r="B8" s="16"/>
      <c r="C8" s="17"/>
      <c r="D8" s="18"/>
      <c r="E8" s="19"/>
      <c r="F8" s="19"/>
      <c r="G8" s="19"/>
      <c r="H8" s="19"/>
      <c r="I8" s="19"/>
      <c r="J8" s="20"/>
      <c r="K8" s="19"/>
    </row>
    <row r="9" spans="1:11" x14ac:dyDescent="0.3">
      <c r="A9" s="15"/>
      <c r="B9" s="16"/>
      <c r="C9" s="17"/>
      <c r="D9" s="18"/>
      <c r="E9" s="19"/>
      <c r="F9" s="19"/>
      <c r="G9" s="19"/>
      <c r="H9" s="19"/>
      <c r="I9" s="19"/>
      <c r="J9" s="20"/>
      <c r="K9" s="19"/>
    </row>
    <row r="10" spans="1:11" x14ac:dyDescent="0.3">
      <c r="A10" s="22"/>
      <c r="B10" s="23"/>
      <c r="C10" s="24" t="s">
        <v>24</v>
      </c>
      <c r="D10" s="25"/>
      <c r="E10" s="26">
        <f>SUM(E3:E9)</f>
        <v>500</v>
      </c>
      <c r="F10" s="26">
        <f t="shared" ref="F10:K10" si="0">SUM(F3:F9)</f>
        <v>17</v>
      </c>
      <c r="G10" s="26">
        <f t="shared" si="0"/>
        <v>20</v>
      </c>
      <c r="H10" s="26">
        <f t="shared" si="0"/>
        <v>67</v>
      </c>
      <c r="I10" s="26">
        <f t="shared" si="0"/>
        <v>534</v>
      </c>
      <c r="J10" s="27"/>
      <c r="K10" s="26">
        <f t="shared" si="0"/>
        <v>68.539999999999992</v>
      </c>
    </row>
    <row r="11" spans="1:11" ht="39.6" x14ac:dyDescent="0.3">
      <c r="A11" s="28">
        <f>A3</f>
        <v>3</v>
      </c>
      <c r="B11" s="29" t="s">
        <v>25</v>
      </c>
      <c r="C11" s="21" t="s">
        <v>26</v>
      </c>
      <c r="D11" s="18" t="s">
        <v>27</v>
      </c>
      <c r="E11" s="19">
        <v>60</v>
      </c>
      <c r="F11" s="19">
        <v>1</v>
      </c>
      <c r="G11" s="19">
        <v>6</v>
      </c>
      <c r="H11" s="19">
        <v>6</v>
      </c>
      <c r="I11" s="19">
        <v>84</v>
      </c>
      <c r="J11" s="20">
        <v>860</v>
      </c>
      <c r="K11" s="19">
        <v>5</v>
      </c>
    </row>
    <row r="12" spans="1:11" ht="52.8" x14ac:dyDescent="0.3">
      <c r="A12" s="15"/>
      <c r="B12" s="16"/>
      <c r="C12" s="21" t="s">
        <v>28</v>
      </c>
      <c r="D12" s="18" t="s">
        <v>29</v>
      </c>
      <c r="E12" s="19">
        <v>200</v>
      </c>
      <c r="F12" s="19">
        <v>9</v>
      </c>
      <c r="G12" s="19">
        <v>8</v>
      </c>
      <c r="H12" s="19">
        <v>18</v>
      </c>
      <c r="I12" s="19">
        <v>122</v>
      </c>
      <c r="J12" s="20">
        <v>839</v>
      </c>
      <c r="K12" s="19">
        <v>10</v>
      </c>
    </row>
    <row r="13" spans="1:11" ht="52.8" x14ac:dyDescent="0.3">
      <c r="A13" s="15"/>
      <c r="B13" s="16"/>
      <c r="C13" s="21" t="s">
        <v>30</v>
      </c>
      <c r="D13" s="18" t="s">
        <v>31</v>
      </c>
      <c r="E13" s="19">
        <v>90</v>
      </c>
      <c r="F13" s="19">
        <v>6</v>
      </c>
      <c r="G13" s="19">
        <v>5</v>
      </c>
      <c r="H13" s="19">
        <v>9</v>
      </c>
      <c r="I13" s="19">
        <v>58</v>
      </c>
      <c r="J13" s="20">
        <v>818</v>
      </c>
      <c r="K13" s="19">
        <v>20.54</v>
      </c>
    </row>
    <row r="14" spans="1:11" ht="26.4" x14ac:dyDescent="0.3">
      <c r="A14" s="15"/>
      <c r="B14" s="16"/>
      <c r="C14" s="21" t="s">
        <v>32</v>
      </c>
      <c r="D14" s="18" t="s">
        <v>33</v>
      </c>
      <c r="E14" s="19">
        <v>150</v>
      </c>
      <c r="F14" s="19">
        <v>4</v>
      </c>
      <c r="G14" s="19">
        <v>6</v>
      </c>
      <c r="H14" s="19">
        <v>27</v>
      </c>
      <c r="I14" s="19">
        <v>220</v>
      </c>
      <c r="J14" s="20">
        <v>882</v>
      </c>
      <c r="K14" s="19">
        <v>12</v>
      </c>
    </row>
    <row r="15" spans="1:11" ht="52.8" x14ac:dyDescent="0.3">
      <c r="A15" s="15"/>
      <c r="B15" s="16"/>
      <c r="C15" s="21" t="s">
        <v>34</v>
      </c>
      <c r="D15" s="18" t="s">
        <v>35</v>
      </c>
      <c r="E15" s="19">
        <v>200</v>
      </c>
      <c r="F15" s="19">
        <v>1</v>
      </c>
      <c r="G15" s="19"/>
      <c r="H15" s="19">
        <v>23</v>
      </c>
      <c r="I15" s="19">
        <v>96</v>
      </c>
      <c r="J15" s="20">
        <v>884</v>
      </c>
      <c r="K15" s="19">
        <v>15</v>
      </c>
    </row>
    <row r="16" spans="1:11" ht="39.6" x14ac:dyDescent="0.3">
      <c r="A16" s="15"/>
      <c r="B16" s="16"/>
      <c r="C16" s="21" t="s">
        <v>36</v>
      </c>
      <c r="D16" s="18" t="s">
        <v>21</v>
      </c>
      <c r="E16" s="19">
        <v>30</v>
      </c>
      <c r="F16" s="19">
        <v>2</v>
      </c>
      <c r="G16" s="19"/>
      <c r="H16" s="19">
        <v>15</v>
      </c>
      <c r="I16" s="19">
        <v>71</v>
      </c>
      <c r="J16" s="20">
        <v>867</v>
      </c>
      <c r="K16" s="19">
        <v>3</v>
      </c>
    </row>
    <row r="17" spans="1:11" ht="52.8" x14ac:dyDescent="0.3">
      <c r="A17" s="15"/>
      <c r="B17" s="16"/>
      <c r="C17" s="21" t="s">
        <v>37</v>
      </c>
      <c r="D17" s="18" t="s">
        <v>38</v>
      </c>
      <c r="E17" s="19">
        <v>30</v>
      </c>
      <c r="F17" s="19">
        <v>2</v>
      </c>
      <c r="G17" s="19"/>
      <c r="H17" s="19">
        <v>10</v>
      </c>
      <c r="I17" s="19">
        <v>54</v>
      </c>
      <c r="J17" s="20">
        <v>868</v>
      </c>
      <c r="K17" s="19">
        <v>3</v>
      </c>
    </row>
    <row r="18" spans="1:11" x14ac:dyDescent="0.3">
      <c r="A18" s="15"/>
      <c r="B18" s="16"/>
      <c r="C18" s="17"/>
      <c r="D18" s="18"/>
      <c r="E18" s="19"/>
      <c r="F18" s="19"/>
      <c r="G18" s="19"/>
      <c r="H18" s="19"/>
      <c r="I18" s="19"/>
      <c r="J18" s="20"/>
      <c r="K18" s="19"/>
    </row>
    <row r="19" spans="1:11" x14ac:dyDescent="0.3">
      <c r="A19" s="15"/>
      <c r="B19" s="16"/>
      <c r="C19" s="17"/>
      <c r="D19" s="18"/>
      <c r="E19" s="19"/>
      <c r="F19" s="19"/>
      <c r="G19" s="19"/>
      <c r="H19" s="19"/>
      <c r="I19" s="19"/>
      <c r="J19" s="20"/>
      <c r="K19" s="19"/>
    </row>
    <row r="20" spans="1:11" x14ac:dyDescent="0.3">
      <c r="A20" s="22"/>
      <c r="B20" s="23"/>
      <c r="C20" s="24" t="s">
        <v>24</v>
      </c>
      <c r="D20" s="25"/>
      <c r="E20" s="26">
        <f>SUM(E11:E19)</f>
        <v>760</v>
      </c>
      <c r="F20" s="26">
        <f t="shared" ref="F20:K20" si="1">SUM(F11:F19)</f>
        <v>25</v>
      </c>
      <c r="G20" s="26">
        <f t="shared" si="1"/>
        <v>25</v>
      </c>
      <c r="H20" s="26">
        <f t="shared" si="1"/>
        <v>108</v>
      </c>
      <c r="I20" s="26">
        <f t="shared" si="1"/>
        <v>705</v>
      </c>
      <c r="J20" s="27"/>
      <c r="K20" s="26">
        <f t="shared" si="1"/>
        <v>68.539999999999992</v>
      </c>
    </row>
    <row r="21" spans="1:11" ht="15" thickBot="1" x14ac:dyDescent="0.35">
      <c r="A21" s="30">
        <f>A3</f>
        <v>3</v>
      </c>
      <c r="B21" s="31" t="s">
        <v>39</v>
      </c>
      <c r="C21" s="32"/>
      <c r="D21" s="33"/>
      <c r="E21" s="34">
        <f>E10+E20</f>
        <v>1260</v>
      </c>
      <c r="F21" s="34">
        <f t="shared" ref="F21:K21" si="2">F10+F20</f>
        <v>42</v>
      </c>
      <c r="G21" s="34">
        <f t="shared" si="2"/>
        <v>45</v>
      </c>
      <c r="H21" s="34">
        <f t="shared" si="2"/>
        <v>175</v>
      </c>
      <c r="I21" s="34">
        <f t="shared" si="2"/>
        <v>1239</v>
      </c>
      <c r="J21" s="34"/>
      <c r="K21" s="34">
        <f t="shared" si="2"/>
        <v>137.07999999999998</v>
      </c>
    </row>
  </sheetData>
  <mergeCells count="2">
    <mergeCell ref="A1:C1"/>
    <mergeCell ref="B21:C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2024-09-10T15:47:37Z</dcterms:modified>
</cp:coreProperties>
</file>